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75" yWindow="60" windowWidth="15195" windowHeight="12855" activeTab="0"/>
  </bookViews>
  <sheets>
    <sheet name="1950-2003" sheetId="1" r:id="rId1"/>
  </sheets>
  <definedNames>
    <definedName name="_xlnm.Print_Titles" localSheetId="0">'1950-2003'!$1:$7</definedName>
    <definedName name="_xlnm.Print_Area" localSheetId="0">'1950-2003'!$A$1:$O$24</definedName>
  </definedNames>
  <calcPr fullCalcOnLoad="1"/>
</workbook>
</file>

<file path=xl/sharedStrings.xml><?xml version="1.0" encoding="utf-8"?>
<sst xmlns="http://schemas.openxmlformats.org/spreadsheetml/2006/main" count="18" uniqueCount="15">
  <si>
    <t>…</t>
  </si>
  <si>
    <t>Comptes globaux de la protection sociale: Fonction vieillesse par types</t>
  </si>
  <si>
    <t>Prestations sociales, aux prix courants en millions de francs</t>
  </si>
  <si>
    <t>Prestations sans condition de ressources</t>
  </si>
  <si>
    <t>Prestations en espèces</t>
  </si>
  <si>
    <t>Rentes</t>
  </si>
  <si>
    <t xml:space="preserve">    AVS</t>
  </si>
  <si>
    <t xml:space="preserve">    PP</t>
  </si>
  <si>
    <t>Prest. en capital, versements en espèces</t>
  </si>
  <si>
    <t>Allocations pour impotents</t>
  </si>
  <si>
    <t>Prestations en nature</t>
  </si>
  <si>
    <t>Prestations sous condition de ressources</t>
  </si>
  <si>
    <t>Office fédéral de la statistique, CGPS</t>
  </si>
  <si>
    <t>Renseignements: Véronique Gosteli, 032 713 66 37, veronique.gosteli@bfs.admin.ch</t>
  </si>
  <si>
    <t>© OFS - Encyclopédie statistique de la Suisse</t>
  </si>
</sst>
</file>

<file path=xl/styles.xml><?xml version="1.0" encoding="utf-8"?>
<styleSheet xmlns="http://schemas.openxmlformats.org/spreadsheetml/2006/main">
  <numFmts count="2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#,##0__;\-#,###,##0__;0__;@__\ "/>
    <numFmt numFmtId="173" formatCode="#,###,##0.0__;\-#,###,##0.0__;\-__;@__\ "/>
    <numFmt numFmtId="174" formatCode="#,###,##0__;\-#,###,##0__;\-__;@__\ "/>
    <numFmt numFmtId="175" formatCode="#,###,##0.0__;\-#,###,##0.0__;0.0__;@__\ "/>
    <numFmt numFmtId="176" formatCode="#,###,##0.00__;\-#,###,##0.00__;0.00__;@__\ "/>
    <numFmt numFmtId="177" formatCode="#,##0.0"/>
    <numFmt numFmtId="178" formatCode="0.000_)"/>
    <numFmt numFmtId="179" formatCode="0.0"/>
  </numFmts>
  <fonts count="7">
    <font>
      <sz val="10"/>
      <name val="Arial"/>
      <family val="0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left" indent="2"/>
    </xf>
    <xf numFmtId="0" fontId="1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73" fontId="1" fillId="2" borderId="0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1" fillId="3" borderId="8" xfId="0" applyFont="1" applyFill="1" applyBorder="1" applyAlignment="1">
      <alignment wrapText="1"/>
    </xf>
    <xf numFmtId="0" fontId="1" fillId="2" borderId="0" xfId="0" applyFont="1" applyFill="1" applyBorder="1" applyAlignment="1">
      <alignment horizontal="left" indent="1"/>
    </xf>
    <xf numFmtId="0" fontId="1" fillId="2" borderId="0" xfId="0" applyNumberFormat="1" applyFont="1" applyFill="1" applyBorder="1" applyAlignment="1">
      <alignment horizontal="left"/>
    </xf>
    <xf numFmtId="173" fontId="1" fillId="3" borderId="8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workbookViewId="0" topLeftCell="A1">
      <pane ySplit="6" topLeftCell="BM7" activePane="bottomLeft" state="frozen"/>
      <selection pane="topLeft" activeCell="A1" sqref="A1"/>
      <selection pane="bottomLeft" activeCell="P13" sqref="P13"/>
    </sheetView>
  </sheetViews>
  <sheetFormatPr defaultColWidth="11.421875" defaultRowHeight="12" customHeight="1"/>
  <cols>
    <col min="1" max="1" width="29.8515625" style="3" customWidth="1"/>
    <col min="2" max="15" width="8.00390625" style="3" customWidth="1"/>
    <col min="16" max="16384" width="11.421875" style="3" customWidth="1"/>
  </cols>
  <sheetData>
    <row r="1" spans="1:11" s="1" customFormat="1" ht="12" customHeight="1">
      <c r="A1" s="17" t="s">
        <v>1</v>
      </c>
      <c r="J1" s="2"/>
      <c r="K1" s="2"/>
    </row>
    <row r="2" s="1" customFormat="1" ht="12" customHeight="1"/>
    <row r="3" spans="1:15" s="1" customFormat="1" ht="3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2:15" ht="3.75" customHeight="1">
      <c r="B4" s="10"/>
      <c r="C4" s="10"/>
      <c r="D4" s="10"/>
      <c r="E4" s="10"/>
      <c r="F4" s="10"/>
      <c r="G4" s="10"/>
      <c r="H4" s="10"/>
      <c r="I4" s="10"/>
      <c r="K4" s="14"/>
      <c r="L4" s="10"/>
      <c r="M4" s="10"/>
      <c r="N4" s="10"/>
      <c r="O4" s="10"/>
    </row>
    <row r="5" spans="2:15" ht="12" customHeight="1">
      <c r="B5" s="11">
        <v>1950</v>
      </c>
      <c r="C5" s="11">
        <v>1960</v>
      </c>
      <c r="D5" s="11">
        <v>1970</v>
      </c>
      <c r="E5" s="11">
        <v>1980</v>
      </c>
      <c r="F5" s="11">
        <v>1990</v>
      </c>
      <c r="G5" s="11">
        <v>1995</v>
      </c>
      <c r="H5" s="11">
        <v>1996</v>
      </c>
      <c r="I5" s="11">
        <v>1997</v>
      </c>
      <c r="J5" s="6">
        <v>1998</v>
      </c>
      <c r="K5" s="15">
        <v>1999</v>
      </c>
      <c r="L5" s="15">
        <v>2000</v>
      </c>
      <c r="M5" s="15">
        <v>2001</v>
      </c>
      <c r="N5" s="15">
        <v>2002</v>
      </c>
      <c r="O5" s="11">
        <v>2003</v>
      </c>
    </row>
    <row r="6" spans="1:15" ht="3.75" customHeight="1">
      <c r="A6" s="8"/>
      <c r="B6" s="12"/>
      <c r="C6" s="12"/>
      <c r="D6" s="12"/>
      <c r="E6" s="12"/>
      <c r="F6" s="12"/>
      <c r="G6" s="12"/>
      <c r="H6" s="12"/>
      <c r="I6" s="12"/>
      <c r="J6" s="9"/>
      <c r="K6" s="16"/>
      <c r="L6" s="12"/>
      <c r="M6" s="12"/>
      <c r="N6" s="12"/>
      <c r="O6" s="12"/>
    </row>
    <row r="7" ht="3.75" customHeight="1"/>
    <row r="8" spans="1:15" ht="25.5">
      <c r="A8" s="18" t="s">
        <v>2</v>
      </c>
      <c r="B8" s="21">
        <v>417.8</v>
      </c>
      <c r="C8" s="21">
        <v>1276.3</v>
      </c>
      <c r="D8" s="21">
        <v>4074.1</v>
      </c>
      <c r="E8" s="21">
        <v>13011</v>
      </c>
      <c r="F8" s="21">
        <v>26126.7</v>
      </c>
      <c r="G8" s="21">
        <v>38431.8</v>
      </c>
      <c r="H8" s="21">
        <v>39645.2</v>
      </c>
      <c r="I8" s="21">
        <v>41464.6</v>
      </c>
      <c r="J8" s="21">
        <v>42553.9</v>
      </c>
      <c r="K8" s="21">
        <v>44360.8</v>
      </c>
      <c r="L8" s="21">
        <v>46510.1</v>
      </c>
      <c r="M8" s="21">
        <v>48282.5</v>
      </c>
      <c r="N8" s="21">
        <v>47950.2</v>
      </c>
      <c r="O8" s="21">
        <v>49088.7</v>
      </c>
    </row>
    <row r="9" spans="1:15" ht="12" customHeight="1">
      <c r="A9" s="4" t="s">
        <v>3</v>
      </c>
      <c r="B9" s="13">
        <f>B10+B16</f>
        <v>380.2</v>
      </c>
      <c r="C9" s="13">
        <f aca="true" t="shared" si="0" ref="C9:O9">C10+C16</f>
        <v>1222.1</v>
      </c>
      <c r="D9" s="13">
        <f t="shared" si="0"/>
        <v>3884.2000000000003</v>
      </c>
      <c r="E9" s="13">
        <f t="shared" si="0"/>
        <v>12678.9</v>
      </c>
      <c r="F9" s="13">
        <f t="shared" si="0"/>
        <v>25118.600000000002</v>
      </c>
      <c r="G9" s="13">
        <f t="shared" si="0"/>
        <v>36906.799999999996</v>
      </c>
      <c r="H9" s="13">
        <f t="shared" si="0"/>
        <v>38326</v>
      </c>
      <c r="I9" s="13">
        <f t="shared" si="0"/>
        <v>40074</v>
      </c>
      <c r="J9" s="13">
        <f t="shared" si="0"/>
        <v>41137.700000000004</v>
      </c>
      <c r="K9" s="13">
        <f t="shared" si="0"/>
        <v>42932</v>
      </c>
      <c r="L9" s="13">
        <f t="shared" si="0"/>
        <v>45097.299999999996</v>
      </c>
      <c r="M9" s="13">
        <f t="shared" si="0"/>
        <v>46892.6</v>
      </c>
      <c r="N9" s="13">
        <f t="shared" si="0"/>
        <v>46486.5</v>
      </c>
      <c r="O9" s="13">
        <f t="shared" si="0"/>
        <v>47597.8</v>
      </c>
    </row>
    <row r="10" spans="1:15" ht="12" customHeight="1">
      <c r="A10" s="19" t="s">
        <v>4</v>
      </c>
      <c r="B10" s="13">
        <v>366.8</v>
      </c>
      <c r="C10" s="13">
        <v>1197.5</v>
      </c>
      <c r="D10" s="13">
        <v>3853.4</v>
      </c>
      <c r="E10" s="13">
        <v>12544</v>
      </c>
      <c r="F10" s="13">
        <v>24944.2</v>
      </c>
      <c r="G10" s="13">
        <v>36697.2</v>
      </c>
      <c r="H10" s="13">
        <v>38150.9</v>
      </c>
      <c r="I10" s="13">
        <v>39900.2</v>
      </c>
      <c r="J10" s="13">
        <v>40993.3</v>
      </c>
      <c r="K10" s="13">
        <v>42828.8</v>
      </c>
      <c r="L10" s="13">
        <v>44998.1</v>
      </c>
      <c r="M10" s="13">
        <v>46778</v>
      </c>
      <c r="N10" s="13">
        <v>46351.1</v>
      </c>
      <c r="O10" s="13">
        <v>47448.8</v>
      </c>
    </row>
    <row r="11" spans="1:15" ht="12" customHeight="1">
      <c r="A11" s="5" t="s">
        <v>5</v>
      </c>
      <c r="B11" s="13">
        <v>343.8</v>
      </c>
      <c r="C11" s="13">
        <v>995.3</v>
      </c>
      <c r="D11" s="13">
        <v>3492.6</v>
      </c>
      <c r="E11" s="13">
        <v>11734.5</v>
      </c>
      <c r="F11" s="13">
        <v>21849</v>
      </c>
      <c r="G11" s="13">
        <v>30649.5</v>
      </c>
      <c r="H11" s="13">
        <v>31554.1</v>
      </c>
      <c r="I11" s="13">
        <v>32922.5</v>
      </c>
      <c r="J11" s="13">
        <v>34526.7</v>
      </c>
      <c r="K11" s="13">
        <v>35770.6</v>
      </c>
      <c r="L11" s="13">
        <v>37191.3</v>
      </c>
      <c r="M11" s="13">
        <v>39165.5</v>
      </c>
      <c r="N11" s="13">
        <v>39482.8</v>
      </c>
      <c r="O11" s="13">
        <v>40918</v>
      </c>
    </row>
    <row r="12" spans="1:15" ht="12" customHeight="1">
      <c r="A12" s="5" t="s">
        <v>6</v>
      </c>
      <c r="B12" s="13">
        <v>138.4</v>
      </c>
      <c r="C12" s="13">
        <v>619.9</v>
      </c>
      <c r="D12" s="13">
        <v>2698.7</v>
      </c>
      <c r="E12" s="13">
        <v>9694.4</v>
      </c>
      <c r="F12" s="13">
        <v>16648.9</v>
      </c>
      <c r="G12" s="13">
        <v>22371.1</v>
      </c>
      <c r="H12" s="13">
        <v>22703.1</v>
      </c>
      <c r="I12" s="13">
        <v>23582</v>
      </c>
      <c r="J12" s="13">
        <v>24285</v>
      </c>
      <c r="K12" s="13">
        <v>24950.3</v>
      </c>
      <c r="L12" s="13">
        <v>25369.7</v>
      </c>
      <c r="M12" s="13">
        <v>26613.6</v>
      </c>
      <c r="N12" s="13">
        <v>26601.7</v>
      </c>
      <c r="O12" s="13">
        <v>27518.4</v>
      </c>
    </row>
    <row r="13" spans="1:15" ht="12" customHeight="1">
      <c r="A13" s="5" t="s">
        <v>7</v>
      </c>
      <c r="B13" s="13">
        <v>197.1</v>
      </c>
      <c r="C13" s="13">
        <v>365.7</v>
      </c>
      <c r="D13" s="13">
        <v>773.7</v>
      </c>
      <c r="E13" s="13">
        <v>2027.6</v>
      </c>
      <c r="F13" s="13">
        <v>5180.9</v>
      </c>
      <c r="G13" s="13">
        <v>8252.4</v>
      </c>
      <c r="H13" s="13">
        <v>8824</v>
      </c>
      <c r="I13" s="13">
        <v>9309.9</v>
      </c>
      <c r="J13" s="13">
        <v>10209.4</v>
      </c>
      <c r="K13" s="13">
        <v>10786.5</v>
      </c>
      <c r="L13" s="13">
        <v>11785.8</v>
      </c>
      <c r="M13" s="13">
        <v>12512.5</v>
      </c>
      <c r="N13" s="13">
        <v>12841.6</v>
      </c>
      <c r="O13" s="13">
        <v>13359.8</v>
      </c>
    </row>
    <row r="14" spans="1:15" ht="12" customHeight="1">
      <c r="A14" s="5" t="s">
        <v>8</v>
      </c>
      <c r="B14" s="13">
        <v>23</v>
      </c>
      <c r="C14" s="13">
        <v>202.2</v>
      </c>
      <c r="D14" s="13">
        <v>342.9</v>
      </c>
      <c r="E14" s="13">
        <v>748.5</v>
      </c>
      <c r="F14" s="13">
        <v>2929.3</v>
      </c>
      <c r="G14" s="13">
        <v>5737.8</v>
      </c>
      <c r="H14" s="13">
        <v>6272.5</v>
      </c>
      <c r="I14" s="13">
        <v>6637.3</v>
      </c>
      <c r="J14" s="13">
        <v>6123</v>
      </c>
      <c r="K14" s="13">
        <v>6703.9</v>
      </c>
      <c r="L14" s="13">
        <v>7451.1</v>
      </c>
      <c r="M14" s="13">
        <v>7226.4</v>
      </c>
      <c r="N14" s="13">
        <v>6471.8</v>
      </c>
      <c r="O14" s="13">
        <v>6125.6</v>
      </c>
    </row>
    <row r="15" spans="1:15" ht="12" customHeight="1">
      <c r="A15" s="5" t="s">
        <v>9</v>
      </c>
      <c r="B15" s="13" t="s">
        <v>0</v>
      </c>
      <c r="C15" s="13" t="s">
        <v>0</v>
      </c>
      <c r="D15" s="13">
        <v>17.9</v>
      </c>
      <c r="E15" s="13">
        <v>61</v>
      </c>
      <c r="F15" s="13">
        <v>165.9</v>
      </c>
      <c r="G15" s="13">
        <v>309.9</v>
      </c>
      <c r="H15" s="13">
        <v>324.3</v>
      </c>
      <c r="I15" s="13">
        <v>340.4</v>
      </c>
      <c r="J15" s="13">
        <v>343.6</v>
      </c>
      <c r="K15" s="13">
        <v>354.3</v>
      </c>
      <c r="L15" s="13">
        <v>355.7</v>
      </c>
      <c r="M15" s="13">
        <v>386.1</v>
      </c>
      <c r="N15" s="13">
        <v>396.5</v>
      </c>
      <c r="O15" s="13">
        <v>405.2</v>
      </c>
    </row>
    <row r="16" spans="1:15" ht="12" customHeight="1">
      <c r="A16" s="19" t="s">
        <v>10</v>
      </c>
      <c r="B16" s="13">
        <v>13.4</v>
      </c>
      <c r="C16" s="13">
        <v>24.6</v>
      </c>
      <c r="D16" s="13">
        <v>30.8</v>
      </c>
      <c r="E16" s="13">
        <v>134.9</v>
      </c>
      <c r="F16" s="13">
        <v>174.4</v>
      </c>
      <c r="G16" s="13">
        <v>209.6</v>
      </c>
      <c r="H16" s="13">
        <v>175.1</v>
      </c>
      <c r="I16" s="13">
        <v>173.8</v>
      </c>
      <c r="J16" s="13">
        <v>144.4</v>
      </c>
      <c r="K16" s="13">
        <v>103.2</v>
      </c>
      <c r="L16" s="13">
        <v>99.2</v>
      </c>
      <c r="M16" s="13">
        <v>114.6</v>
      </c>
      <c r="N16" s="13">
        <v>135.4</v>
      </c>
      <c r="O16" s="13">
        <v>149</v>
      </c>
    </row>
    <row r="17" spans="1:15" ht="12" customHeight="1">
      <c r="A17" s="4" t="s">
        <v>11</v>
      </c>
      <c r="B17" s="13">
        <f>B8-B9</f>
        <v>37.60000000000002</v>
      </c>
      <c r="C17" s="13">
        <f aca="true" t="shared" si="1" ref="C17:O17">C8-C9</f>
        <v>54.200000000000045</v>
      </c>
      <c r="D17" s="13">
        <f t="shared" si="1"/>
        <v>189.89999999999964</v>
      </c>
      <c r="E17" s="13">
        <f t="shared" si="1"/>
        <v>332.10000000000036</v>
      </c>
      <c r="F17" s="13">
        <f>F8-F9</f>
        <v>1008.0999999999985</v>
      </c>
      <c r="G17" s="13">
        <f t="shared" si="1"/>
        <v>1525.0000000000073</v>
      </c>
      <c r="H17" s="13">
        <f t="shared" si="1"/>
        <v>1319.199999999997</v>
      </c>
      <c r="I17" s="13">
        <f t="shared" si="1"/>
        <v>1390.5999999999985</v>
      </c>
      <c r="J17" s="13">
        <f t="shared" si="1"/>
        <v>1416.199999999997</v>
      </c>
      <c r="K17" s="13">
        <f t="shared" si="1"/>
        <v>1428.800000000003</v>
      </c>
      <c r="L17" s="13">
        <f t="shared" si="1"/>
        <v>1412.800000000003</v>
      </c>
      <c r="M17" s="13">
        <f t="shared" si="1"/>
        <v>1389.9000000000015</v>
      </c>
      <c r="N17" s="13">
        <f t="shared" si="1"/>
        <v>1463.699999999997</v>
      </c>
      <c r="O17" s="13">
        <f t="shared" si="1"/>
        <v>1490.8999999999942</v>
      </c>
    </row>
    <row r="18" spans="1:15" ht="12" customHeight="1">
      <c r="A18" s="19" t="s">
        <v>4</v>
      </c>
      <c r="B18" s="13">
        <v>31.4</v>
      </c>
      <c r="C18" s="13">
        <v>45.3</v>
      </c>
      <c r="D18" s="13">
        <v>86.3</v>
      </c>
      <c r="E18" s="13">
        <v>135.2</v>
      </c>
      <c r="F18" s="13">
        <v>405</v>
      </c>
      <c r="G18" s="13">
        <v>642.3</v>
      </c>
      <c r="H18" s="13">
        <v>493.7</v>
      </c>
      <c r="I18" s="13">
        <v>548.7</v>
      </c>
      <c r="J18" s="13">
        <v>567.7</v>
      </c>
      <c r="K18" s="13">
        <v>576</v>
      </c>
      <c r="L18" s="13">
        <v>550.9</v>
      </c>
      <c r="M18" s="13">
        <v>502</v>
      </c>
      <c r="N18" s="13">
        <v>519.6</v>
      </c>
      <c r="O18" s="13">
        <v>518</v>
      </c>
    </row>
    <row r="19" spans="1:15" ht="12" customHeight="1">
      <c r="A19" s="19" t="s">
        <v>10</v>
      </c>
      <c r="B19" s="13">
        <f>B17-B18</f>
        <v>6.200000000000024</v>
      </c>
      <c r="C19" s="13">
        <f aca="true" t="shared" si="2" ref="C19:O19">C17-C18</f>
        <v>8.900000000000048</v>
      </c>
      <c r="D19" s="13">
        <f t="shared" si="2"/>
        <v>103.59999999999964</v>
      </c>
      <c r="E19" s="13">
        <f t="shared" si="2"/>
        <v>196.90000000000038</v>
      </c>
      <c r="F19" s="13">
        <f t="shared" si="2"/>
        <v>603.0999999999985</v>
      </c>
      <c r="G19" s="13">
        <f t="shared" si="2"/>
        <v>882.7000000000073</v>
      </c>
      <c r="H19" s="13">
        <f t="shared" si="2"/>
        <v>825.499999999997</v>
      </c>
      <c r="I19" s="13">
        <f t="shared" si="2"/>
        <v>841.8999999999985</v>
      </c>
      <c r="J19" s="13">
        <f t="shared" si="2"/>
        <v>848.499999999997</v>
      </c>
      <c r="K19" s="13">
        <f t="shared" si="2"/>
        <v>852.8000000000029</v>
      </c>
      <c r="L19" s="13">
        <f t="shared" si="2"/>
        <v>861.9000000000029</v>
      </c>
      <c r="M19" s="13">
        <f t="shared" si="2"/>
        <v>887.9000000000015</v>
      </c>
      <c r="N19" s="13">
        <f t="shared" si="2"/>
        <v>944.0999999999971</v>
      </c>
      <c r="O19" s="13">
        <f t="shared" si="2"/>
        <v>972.8999999999942</v>
      </c>
    </row>
    <row r="20" spans="1:15" ht="12" customHeight="1">
      <c r="A20" s="19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1" ht="12" customHeight="1">
      <c r="A21" s="3" t="s">
        <v>12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1" ht="12" customHeight="1">
      <c r="A22" s="3" t="s">
        <v>13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1" ht="12" customHeight="1">
      <c r="A23" s="20" t="s">
        <v>14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</row>
  </sheetData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Administrateur</dc:creator>
  <cp:keywords/>
  <dc:description/>
  <cp:lastModifiedBy>Gosteli Véronique</cp:lastModifiedBy>
  <cp:lastPrinted>2005-10-28T06:32:27Z</cp:lastPrinted>
  <dcterms:created xsi:type="dcterms:W3CDTF">2000-12-11T19:33:58Z</dcterms:created>
  <dcterms:modified xsi:type="dcterms:W3CDTF">2005-10-28T09:03:58Z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-1099718072</vt:i4>
  </property>
  <property fmtid="{D5CDD505-2E9C-101B-9397-08002B2CF9AE}" pid="3" name="_EmailSubject">
    <vt:lpwstr>Dossier vieillesse</vt:lpwstr>
  </property>
  <property fmtid="{D5CDD505-2E9C-101B-9397-08002B2CF9AE}" pid="4" name="_AuthorEmail">
    <vt:lpwstr>Veronique.Gosteli@bfs.admin.ch</vt:lpwstr>
  </property>
  <property fmtid="{D5CDD505-2E9C-101B-9397-08002B2CF9AE}" pid="5" name="_AuthorEmailDisplayName">
    <vt:lpwstr>Gosteli Véronique BFS</vt:lpwstr>
  </property>
  <property fmtid="{D5CDD505-2E9C-101B-9397-08002B2CF9AE}" pid="6" name="_PreviousAdHocReviewCycleID">
    <vt:i4>-589416139</vt:i4>
  </property>
</Properties>
</file>